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>
    <definedName name="_xlnm.Print_Area" localSheetId="0">'Arkusz1'!$A$2:$F$70</definedName>
  </definedNames>
  <calcPr fullCalcOnLoad="1"/>
</workbook>
</file>

<file path=xl/sharedStrings.xml><?xml version="1.0" encoding="utf-8"?>
<sst xmlns="http://schemas.openxmlformats.org/spreadsheetml/2006/main" count="99" uniqueCount="78">
  <si>
    <t>RACHUNEK ZYSKÓW I STRAT</t>
  </si>
  <si>
    <t>A.</t>
  </si>
  <si>
    <t xml:space="preserve">Przychody </t>
  </si>
  <si>
    <t>1.</t>
  </si>
  <si>
    <t>2.</t>
  </si>
  <si>
    <t>B.</t>
  </si>
  <si>
    <t xml:space="preserve">Koszty uzyskania przychodów </t>
  </si>
  <si>
    <t>Amortyzacja</t>
  </si>
  <si>
    <t>3.</t>
  </si>
  <si>
    <t>4.</t>
  </si>
  <si>
    <t>5.</t>
  </si>
  <si>
    <t>6.</t>
  </si>
  <si>
    <t>Odsetki od kredytów i pożyczek</t>
  </si>
  <si>
    <t>C.</t>
  </si>
  <si>
    <t>Wynik finansowy brutto</t>
  </si>
  <si>
    <t>D.</t>
  </si>
  <si>
    <t>Podstawa opodatkowania</t>
  </si>
  <si>
    <t>Podatek dochodowy od osób fizycznych</t>
  </si>
  <si>
    <t>E.</t>
  </si>
  <si>
    <t xml:space="preserve">Zysk/Strata netto </t>
  </si>
  <si>
    <t>A K T Y W A</t>
  </si>
  <si>
    <t>AKTYWA TRWAŁE</t>
  </si>
  <si>
    <t>I.</t>
  </si>
  <si>
    <t xml:space="preserve">Środki trwałe </t>
  </si>
  <si>
    <t>urządzenia techniczne i maszyny</t>
  </si>
  <si>
    <t>środki transportu</t>
  </si>
  <si>
    <t xml:space="preserve">pozostałe aktywa trwałe </t>
  </si>
  <si>
    <t>B</t>
  </si>
  <si>
    <t>AKTYWA OBROTOWE</t>
  </si>
  <si>
    <t>Zapasy</t>
  </si>
  <si>
    <t>Należności z tyt.dostaw i usług</t>
  </si>
  <si>
    <t>Inne należności</t>
  </si>
  <si>
    <t>Papiery wartościowe</t>
  </si>
  <si>
    <t>Środki pieniężne w kasie i na rachunkach</t>
  </si>
  <si>
    <t xml:space="preserve">Suma aktywów </t>
  </si>
  <si>
    <t xml:space="preserve">P A S Y W A </t>
  </si>
  <si>
    <t>Kapitał podstawowy</t>
  </si>
  <si>
    <t>Zysk (strata) netto</t>
  </si>
  <si>
    <t>Kredyty i pożyczki długoterminowe - powyżej roku</t>
  </si>
  <si>
    <t>Zobowiązania krótkoterminowe</t>
  </si>
  <si>
    <t>Kredyty i pożyczki krótkoterminowe</t>
  </si>
  <si>
    <t>Zobowiazania z tytułu leasingu</t>
  </si>
  <si>
    <t>Zobowiązania z tytułu dostaw i usług</t>
  </si>
  <si>
    <t>Zobowiązania z tytułu podatków, ceł, ubez. społecznych</t>
  </si>
  <si>
    <t>Zobowiązania z tytułu wynagrodzeń</t>
  </si>
  <si>
    <t>Inne zobowiazania</t>
  </si>
  <si>
    <t>Suma pasywów (A+B+C)</t>
  </si>
  <si>
    <t>SUMA KONTROLNA (AKTYWA - PASYWA)</t>
  </si>
  <si>
    <t>Przychód ze sprzedaży produktów, towarów i materiałów lub usług</t>
  </si>
  <si>
    <t>stan zapasów na koniec roku</t>
  </si>
  <si>
    <t>Zakup materiałów i towarów wg cen zakupu</t>
  </si>
  <si>
    <t xml:space="preserve">L i c z b a     dni </t>
  </si>
  <si>
    <t>Wynagrodzenia brutto</t>
  </si>
  <si>
    <t xml:space="preserve">wartości niematerialne i prawne </t>
  </si>
  <si>
    <t xml:space="preserve">budynki i budowle </t>
  </si>
  <si>
    <t xml:space="preserve">grunty własne </t>
  </si>
  <si>
    <t>KAPITAŁ WŁASNY (1+2)</t>
  </si>
  <si>
    <t>Zobowiązania długoterminowe (1+2)</t>
  </si>
  <si>
    <t>Inne zobowiązania długoterminowe</t>
  </si>
  <si>
    <t xml:space="preserve">w tym inne kredyty i pożyczki </t>
  </si>
  <si>
    <t>stan zapasów na początek roku</t>
  </si>
  <si>
    <t xml:space="preserve">Pozostałe przychody </t>
  </si>
  <si>
    <t xml:space="preserve">Usługi obce </t>
  </si>
  <si>
    <t xml:space="preserve">Czynsze za lokal </t>
  </si>
  <si>
    <t>Koszty reprezentacji i reklamy</t>
  </si>
  <si>
    <t xml:space="preserve">Koszty remontów </t>
  </si>
  <si>
    <t xml:space="preserve">Pozostałe koszty </t>
  </si>
  <si>
    <t>Zmniejszenia wyniku - ODLICZENIA W PIT od dochodu</t>
  </si>
  <si>
    <t>w tym pożyczka FPCP</t>
  </si>
  <si>
    <t>w tym pożyczki z FPCP</t>
  </si>
  <si>
    <t xml:space="preserve"> </t>
  </si>
  <si>
    <t>Puławski Fundusz Pożyczkowy</t>
  </si>
  <si>
    <t>TABELE FINANSOWE</t>
  </si>
  <si>
    <t>FIRMA:</t>
  </si>
  <si>
    <t>Stan na dzień …………………..</t>
  </si>
  <si>
    <t>Stan na dzień …….………….</t>
  </si>
  <si>
    <t>Stan na dzień …………………</t>
  </si>
  <si>
    <t>FPŻ 42         Wydanie nr 2         z dnia 17.10.2017r.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</si>
</sst>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);\(#,##0.00\)"/>
    <numFmt numFmtId="165" formatCode="#,##0.0_);\(#,##0.0\)"/>
    <numFmt numFmtId="166" formatCode="#,##0.0"/>
    <numFmt numFmtId="167" formatCode="_(#\ ##,000&quot; zł&quot;_);_(&quot; (&quot;#\ ##,000&quot; zł)&quot;;_(\-??&quot; zł&quot;_);_(@_)"/>
    <numFmt numFmtId="168" formatCode="#,##0.00&quot; zł&quot;"/>
    <numFmt numFmtId="169" formatCode="d/mm/yyyy"/>
    <numFmt numFmtId="170" formatCode="yy\-mm"/>
    <numFmt numFmtId="171" formatCode="#,##0&quot; zł&quot;"/>
    <numFmt numFmtId="172" formatCode="#,##0.00\ _z_ł"/>
    <numFmt numFmtId="173" formatCode="0.0000"/>
    <numFmt numFmtId="174" formatCode="_-* #,##0.00&quot; zł&quot;_-;\-* #,##0.00&quot; zł&quot;_-;_-* \-??&quot; zł&quot;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&quot;zł&quot;"/>
    <numFmt numFmtId="180" formatCode="#,##0.00_ ;[Red]\-#,##0.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name val="Times New Roman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2"/>
      <name val="Arial CE"/>
      <family val="2"/>
    </font>
    <font>
      <sz val="11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Czcionka tekstu podstawowego"/>
      <family val="2"/>
    </font>
    <font>
      <b/>
      <sz val="11"/>
      <color indexed="12"/>
      <name val="Czcionka tekstu podstawowego"/>
      <family val="0"/>
    </font>
    <font>
      <b/>
      <sz val="11"/>
      <name val="Czcionka tekstu podstawowego"/>
      <family val="0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Czcionka tekstu podstawowego"/>
      <family val="0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FF"/>
      <name val="Czcionka tekstu podstawowego"/>
      <family val="0"/>
    </font>
    <font>
      <b/>
      <sz val="12"/>
      <color rgb="FF0000FF"/>
      <name val="Arial CE"/>
      <family val="2"/>
    </font>
    <font>
      <sz val="11"/>
      <color rgb="FF0000FF"/>
      <name val="Czcionka tekstu podstawowego"/>
      <family val="2"/>
    </font>
    <font>
      <sz val="11"/>
      <color rgb="FF00B050"/>
      <name val="Czcionka tekstu podstawowego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zcionka tekstu podstawowego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/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ck"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10" xfId="55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11" xfId="53" applyFont="1" applyFill="1" applyBorder="1" applyAlignment="1" applyProtection="1">
      <alignment horizontal="right" vertical="center"/>
      <protection locked="0"/>
    </xf>
    <xf numFmtId="0" fontId="6" fillId="0" borderId="12" xfId="53" applyFont="1" applyFill="1" applyBorder="1" applyAlignment="1" applyProtection="1">
      <alignment horizontal="right" vertical="center"/>
      <protection locked="0"/>
    </xf>
    <xf numFmtId="0" fontId="6" fillId="0" borderId="12" xfId="53" applyFont="1" applyFill="1" applyBorder="1" applyAlignment="1" applyProtection="1">
      <alignment horizontal="right" vertical="center" wrapText="1"/>
      <protection locked="0"/>
    </xf>
    <xf numFmtId="0" fontId="8" fillId="0" borderId="12" xfId="53" applyFont="1" applyFill="1" applyBorder="1" applyAlignment="1" applyProtection="1">
      <alignment horizontal="left"/>
      <protection/>
    </xf>
    <xf numFmtId="0" fontId="8" fillId="0" borderId="12" xfId="53" applyFont="1" applyFill="1" applyBorder="1" applyAlignment="1" applyProtection="1">
      <alignment horizontal="left" vertical="center" wrapText="1" indent="1"/>
      <protection/>
    </xf>
    <xf numFmtId="0" fontId="5" fillId="0" borderId="13" xfId="53" applyFont="1" applyFill="1" applyBorder="1" applyAlignment="1" applyProtection="1">
      <alignment horizontal="right"/>
      <protection locked="0"/>
    </xf>
    <xf numFmtId="0" fontId="5" fillId="0" borderId="13" xfId="53" applyFont="1" applyFill="1" applyBorder="1" applyAlignment="1" applyProtection="1">
      <alignment horizontal="left" vertical="center" wrapText="1" indent="3"/>
      <protection locked="0"/>
    </xf>
    <xf numFmtId="0" fontId="5" fillId="0" borderId="14" xfId="53" applyFont="1" applyFill="1" applyBorder="1" applyAlignment="1" applyProtection="1">
      <alignment horizontal="right"/>
      <protection locked="0"/>
    </xf>
    <xf numFmtId="0" fontId="5" fillId="0" borderId="14" xfId="53" applyFont="1" applyFill="1" applyBorder="1" applyAlignment="1" applyProtection="1">
      <alignment horizontal="left" vertical="center" wrapText="1" indent="3"/>
      <protection locked="0"/>
    </xf>
    <xf numFmtId="0" fontId="8" fillId="0" borderId="10" xfId="53" applyFont="1" applyFill="1" applyBorder="1" applyAlignment="1" applyProtection="1">
      <alignment horizontal="left"/>
      <protection/>
    </xf>
    <xf numFmtId="0" fontId="8" fillId="0" borderId="10" xfId="53" applyFont="1" applyFill="1" applyBorder="1" applyAlignment="1" applyProtection="1">
      <alignment horizontal="left" vertical="center" wrapText="1" indent="1"/>
      <protection/>
    </xf>
    <xf numFmtId="0" fontId="8" fillId="0" borderId="10" xfId="54" applyFont="1" applyFill="1" applyBorder="1" applyAlignment="1" applyProtection="1">
      <alignment horizontal="left"/>
      <protection/>
    </xf>
    <xf numFmtId="0" fontId="8" fillId="0" borderId="10" xfId="54" applyFont="1" applyFill="1" applyBorder="1" applyAlignment="1" applyProtection="1">
      <alignment horizontal="left" vertical="center" wrapText="1" indent="1"/>
      <protection/>
    </xf>
    <xf numFmtId="4" fontId="0" fillId="0" borderId="0" xfId="0" applyNumberFormat="1" applyFill="1" applyAlignment="1">
      <alignment/>
    </xf>
    <xf numFmtId="0" fontId="8" fillId="0" borderId="12" xfId="55" applyFont="1" applyFill="1" applyBorder="1" applyAlignment="1" applyProtection="1">
      <alignment horizontal="left"/>
      <protection/>
    </xf>
    <xf numFmtId="0" fontId="8" fillId="0" borderId="12" xfId="55" applyFont="1" applyFill="1" applyBorder="1" applyAlignment="1" applyProtection="1">
      <alignment horizontal="left" vertical="center" wrapText="1" indent="1"/>
      <protection/>
    </xf>
    <xf numFmtId="0" fontId="6" fillId="0" borderId="13" xfId="55" applyFont="1" applyFill="1" applyBorder="1" applyAlignment="1" applyProtection="1">
      <alignment horizontal="center"/>
      <protection locked="0"/>
    </xf>
    <xf numFmtId="0" fontId="6" fillId="0" borderId="13" xfId="55" applyFont="1" applyFill="1" applyBorder="1" applyAlignment="1" applyProtection="1">
      <alignment horizontal="left" vertical="center" wrapText="1" indent="3"/>
      <protection locked="0"/>
    </xf>
    <xf numFmtId="0" fontId="5" fillId="0" borderId="13" xfId="55" applyFont="1" applyFill="1" applyBorder="1" applyAlignment="1" applyProtection="1">
      <alignment horizontal="right"/>
      <protection locked="0"/>
    </xf>
    <xf numFmtId="0" fontId="5" fillId="0" borderId="13" xfId="55" applyFont="1" applyFill="1" applyBorder="1" applyAlignment="1" applyProtection="1">
      <alignment horizontal="left" vertical="center" wrapText="1" indent="3"/>
      <protection locked="0"/>
    </xf>
    <xf numFmtId="0" fontId="5" fillId="0" borderId="13" xfId="55" applyFont="1" applyFill="1" applyBorder="1" applyAlignment="1" applyProtection="1">
      <alignment horizontal="right"/>
      <protection locked="0"/>
    </xf>
    <xf numFmtId="0" fontId="5" fillId="0" borderId="13" xfId="55" applyFont="1" applyFill="1" applyBorder="1" applyAlignment="1" applyProtection="1">
      <alignment horizontal="left" vertical="center" wrapText="1" indent="3"/>
      <protection locked="0"/>
    </xf>
    <xf numFmtId="0" fontId="8" fillId="0" borderId="10" xfId="55" applyFont="1" applyFill="1" applyBorder="1" applyAlignment="1" applyProtection="1">
      <alignment horizontal="left"/>
      <protection/>
    </xf>
    <xf numFmtId="0" fontId="8" fillId="0" borderId="10" xfId="55" applyFont="1" applyFill="1" applyBorder="1" applyAlignment="1" applyProtection="1">
      <alignment horizontal="left" vertical="center" wrapText="1" indent="1"/>
      <protection/>
    </xf>
    <xf numFmtId="0" fontId="5" fillId="0" borderId="14" xfId="55" applyFont="1" applyFill="1" applyBorder="1" applyAlignment="1" applyProtection="1">
      <alignment horizontal="right"/>
      <protection locked="0"/>
    </xf>
    <xf numFmtId="0" fontId="5" fillId="0" borderId="14" xfId="55" applyFont="1" applyFill="1" applyBorder="1" applyAlignment="1" applyProtection="1">
      <alignment horizontal="left" vertical="center" wrapText="1" indent="3"/>
      <protection locked="0"/>
    </xf>
    <xf numFmtId="0" fontId="5" fillId="0" borderId="11" xfId="55" applyFont="1" applyFill="1" applyBorder="1" applyAlignment="1" applyProtection="1">
      <alignment horizontal="right"/>
      <protection locked="0"/>
    </xf>
    <xf numFmtId="0" fontId="5" fillId="0" borderId="12" xfId="55" applyFont="1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/>
    </xf>
    <xf numFmtId="0" fontId="0" fillId="30" borderId="0" xfId="0" applyFill="1" applyAlignment="1">
      <alignment/>
    </xf>
    <xf numFmtId="4" fontId="0" fillId="33" borderId="0" xfId="0" applyNumberFormat="1" applyFill="1" applyAlignment="1">
      <alignment/>
    </xf>
    <xf numFmtId="0" fontId="11" fillId="0" borderId="13" xfId="53" applyFont="1" applyFill="1" applyBorder="1" applyAlignment="1" applyProtection="1">
      <alignment horizontal="left" vertical="center" wrapText="1" indent="3"/>
      <protection locked="0"/>
    </xf>
    <xf numFmtId="0" fontId="0" fillId="0" borderId="0" xfId="0" applyFill="1" applyBorder="1" applyAlignment="1">
      <alignment/>
    </xf>
    <xf numFmtId="0" fontId="3" fillId="0" borderId="16" xfId="55" applyFont="1" applyFill="1" applyBorder="1" applyAlignment="1" applyProtection="1">
      <alignment horizontal="right" wrapText="1"/>
      <protection locked="0"/>
    </xf>
    <xf numFmtId="0" fontId="3" fillId="0" borderId="16" xfId="55" applyFont="1" applyFill="1" applyBorder="1" applyAlignment="1" applyProtection="1">
      <alignment vertical="center" wrapText="1"/>
      <protection locked="0"/>
    </xf>
    <xf numFmtId="4" fontId="13" fillId="0" borderId="0" xfId="0" applyNumberFormat="1" applyFont="1" applyFill="1" applyAlignment="1">
      <alignment/>
    </xf>
    <xf numFmtId="0" fontId="5" fillId="0" borderId="17" xfId="55" applyFont="1" applyFill="1" applyBorder="1" applyAlignment="1" applyProtection="1">
      <alignment horizontal="left" vertical="center" wrapText="1" indent="3"/>
      <protection locked="0"/>
    </xf>
    <xf numFmtId="0" fontId="6" fillId="34" borderId="10" xfId="55" applyFont="1" applyFill="1" applyBorder="1" applyAlignment="1" applyProtection="1">
      <alignment horizontal="center" vertical="center" wrapText="1"/>
      <protection locked="0"/>
    </xf>
    <xf numFmtId="0" fontId="6" fillId="34" borderId="11" xfId="53" applyFont="1" applyFill="1" applyBorder="1" applyAlignment="1" applyProtection="1">
      <alignment horizontal="center" vertical="center" wrapText="1"/>
      <protection locked="0"/>
    </xf>
    <xf numFmtId="0" fontId="54" fillId="30" borderId="0" xfId="0" applyFont="1" applyFill="1" applyAlignment="1">
      <alignment/>
    </xf>
    <xf numFmtId="0" fontId="12" fillId="0" borderId="0" xfId="0" applyFont="1" applyFill="1" applyAlignment="1">
      <alignment/>
    </xf>
    <xf numFmtId="4" fontId="54" fillId="30" borderId="0" xfId="0" applyNumberFormat="1" applyFont="1" applyFill="1" applyAlignment="1">
      <alignment/>
    </xf>
    <xf numFmtId="2" fontId="57" fillId="0" borderId="10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4" fontId="58" fillId="30" borderId="10" xfId="54" applyNumberFormat="1" applyFont="1" applyFill="1" applyBorder="1" applyProtection="1">
      <alignment/>
      <protection/>
    </xf>
    <xf numFmtId="4" fontId="12" fillId="0" borderId="16" xfId="0" applyNumberFormat="1" applyFont="1" applyFill="1" applyBorder="1" applyAlignment="1">
      <alignment/>
    </xf>
    <xf numFmtId="2" fontId="12" fillId="35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0" borderId="13" xfId="55" applyFont="1" applyFill="1" applyBorder="1" applyAlignment="1" applyProtection="1">
      <alignment horizontal="left" vertical="center" wrapText="1" indent="3"/>
      <protection locked="0"/>
    </xf>
    <xf numFmtId="0" fontId="11" fillId="0" borderId="22" xfId="55" applyFont="1" applyFill="1" applyBorder="1" applyAlignment="1" applyProtection="1">
      <alignment horizontal="left" vertical="center" wrapText="1" indent="3"/>
      <protection locked="0"/>
    </xf>
    <xf numFmtId="2" fontId="57" fillId="0" borderId="11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52" fillId="35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2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" fontId="54" fillId="0" borderId="16" xfId="0" applyNumberFormat="1" applyFont="1" applyFill="1" applyBorder="1" applyAlignment="1">
      <alignment/>
    </xf>
    <xf numFmtId="9" fontId="0" fillId="35" borderId="0" xfId="0" applyNumberFormat="1" applyFill="1" applyBorder="1" applyAlignment="1">
      <alignment/>
    </xf>
    <xf numFmtId="0" fontId="54" fillId="0" borderId="0" xfId="0" applyFont="1" applyFill="1" applyAlignment="1">
      <alignment/>
    </xf>
    <xf numFmtId="2" fontId="0" fillId="35" borderId="0" xfId="0" applyNumberFormat="1" applyFill="1" applyBorder="1" applyAlignment="1">
      <alignment/>
    </xf>
    <xf numFmtId="10" fontId="0" fillId="0" borderId="0" xfId="0" applyNumberFormat="1" applyFill="1" applyAlignment="1">
      <alignment wrapText="1"/>
    </xf>
    <xf numFmtId="179" fontId="52" fillId="35" borderId="0" xfId="0" applyNumberFormat="1" applyFont="1" applyFill="1" applyBorder="1" applyAlignment="1">
      <alignment/>
    </xf>
    <xf numFmtId="0" fontId="0" fillId="30" borderId="23" xfId="0" applyFill="1" applyBorder="1" applyAlignment="1">
      <alignment horizontal="center" wrapText="1"/>
    </xf>
    <xf numFmtId="0" fontId="12" fillId="0" borderId="24" xfId="0" applyFont="1" applyFill="1" applyBorder="1" applyAlignment="1">
      <alignment/>
    </xf>
    <xf numFmtId="0" fontId="61" fillId="35" borderId="0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wrapText="1"/>
    </xf>
    <xf numFmtId="0" fontId="12" fillId="35" borderId="24" xfId="0" applyFont="1" applyFill="1" applyBorder="1" applyAlignment="1">
      <alignment/>
    </xf>
    <xf numFmtId="4" fontId="12" fillId="35" borderId="19" xfId="0" applyNumberFormat="1" applyFont="1" applyFill="1" applyBorder="1" applyAlignment="1">
      <alignment/>
    </xf>
    <xf numFmtId="4" fontId="12" fillId="35" borderId="14" xfId="0" applyNumberFormat="1" applyFont="1" applyFill="1" applyBorder="1" applyAlignment="1">
      <alignment/>
    </xf>
    <xf numFmtId="4" fontId="13" fillId="35" borderId="0" xfId="0" applyNumberFormat="1" applyFont="1" applyFill="1" applyAlignment="1">
      <alignment/>
    </xf>
    <xf numFmtId="0" fontId="16" fillId="34" borderId="11" xfId="0" applyFont="1" applyFill="1" applyBorder="1" applyAlignment="1">
      <alignment wrapText="1"/>
    </xf>
    <xf numFmtId="4" fontId="57" fillId="35" borderId="10" xfId="0" applyNumberFormat="1" applyFont="1" applyFill="1" applyBorder="1" applyAlignment="1">
      <alignment/>
    </xf>
    <xf numFmtId="4" fontId="57" fillId="35" borderId="10" xfId="0" applyNumberFormat="1" applyFont="1" applyFill="1" applyBorder="1" applyAlignment="1">
      <alignment/>
    </xf>
    <xf numFmtId="4" fontId="58" fillId="0" borderId="10" xfId="54" applyNumberFormat="1" applyFont="1" applyFill="1" applyBorder="1" applyProtection="1">
      <alignment/>
      <protection/>
    </xf>
    <xf numFmtId="4" fontId="58" fillId="35" borderId="10" xfId="54" applyNumberFormat="1" applyFont="1" applyFill="1" applyBorder="1" applyProtection="1">
      <alignment/>
      <protection/>
    </xf>
    <xf numFmtId="4" fontId="12" fillId="0" borderId="25" xfId="0" applyNumberFormat="1" applyFont="1" applyFill="1" applyBorder="1" applyAlignment="1">
      <alignment/>
    </xf>
    <xf numFmtId="4" fontId="12" fillId="35" borderId="25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35" borderId="26" xfId="0" applyNumberFormat="1" applyFont="1" applyFill="1" applyBorder="1" applyAlignment="1">
      <alignment/>
    </xf>
    <xf numFmtId="4" fontId="57" fillId="35" borderId="18" xfId="0" applyNumberFormat="1" applyFont="1" applyFill="1" applyBorder="1" applyAlignment="1">
      <alignment/>
    </xf>
    <xf numFmtId="4" fontId="12" fillId="35" borderId="21" xfId="0" applyNumberFormat="1" applyFont="1" applyFill="1" applyBorder="1" applyAlignment="1">
      <alignment/>
    </xf>
    <xf numFmtId="4" fontId="16" fillId="34" borderId="10" xfId="0" applyNumberFormat="1" applyFont="1" applyFill="1" applyBorder="1" applyAlignment="1">
      <alignment wrapText="1"/>
    </xf>
    <xf numFmtId="4" fontId="57" fillId="35" borderId="27" xfId="0" applyNumberFormat="1" applyFont="1" applyFill="1" applyBorder="1" applyAlignment="1">
      <alignment/>
    </xf>
    <xf numFmtId="4" fontId="12" fillId="35" borderId="28" xfId="0" applyNumberFormat="1" applyFont="1" applyFill="1" applyBorder="1" applyAlignment="1">
      <alignment/>
    </xf>
    <xf numFmtId="4" fontId="12" fillId="35" borderId="29" xfId="0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0" fillId="3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52" fillId="0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166" fontId="12" fillId="35" borderId="0" xfId="0" applyNumberFormat="1" applyFont="1" applyFill="1" applyBorder="1" applyAlignment="1">
      <alignment/>
    </xf>
    <xf numFmtId="0" fontId="6" fillId="35" borderId="0" xfId="56" applyFont="1" applyFill="1" applyBorder="1" applyAlignment="1" applyProtection="1">
      <alignment horizontal="right" vertical="center"/>
      <protection locked="0"/>
    </xf>
    <xf numFmtId="0" fontId="63" fillId="35" borderId="0" xfId="0" applyFont="1" applyFill="1" applyBorder="1" applyAlignment="1">
      <alignment/>
    </xf>
    <xf numFmtId="0" fontId="16" fillId="35" borderId="0" xfId="0" applyFont="1" applyFill="1" applyBorder="1" applyAlignment="1">
      <alignment wrapText="1"/>
    </xf>
    <xf numFmtId="0" fontId="3" fillId="35" borderId="0" xfId="56" applyFont="1" applyFill="1" applyBorder="1" applyAlignment="1" applyProtection="1">
      <alignment horizontal="right" vertical="center" wrapText="1"/>
      <protection/>
    </xf>
    <xf numFmtId="0" fontId="54" fillId="35" borderId="0" xfId="0" applyFont="1" applyFill="1" applyBorder="1" applyAlignment="1">
      <alignment/>
    </xf>
    <xf numFmtId="0" fontId="5" fillId="35" borderId="0" xfId="56" applyFont="1" applyFill="1" applyBorder="1" applyAlignment="1" applyProtection="1">
      <alignment horizontal="right"/>
      <protection locked="0"/>
    </xf>
    <xf numFmtId="0" fontId="54" fillId="35" borderId="0" xfId="0" applyFont="1" applyFill="1" applyBorder="1" applyAlignment="1">
      <alignment/>
    </xf>
    <xf numFmtId="0" fontId="8" fillId="35" borderId="0" xfId="56" applyFont="1" applyFill="1" applyBorder="1" applyAlignment="1" applyProtection="1">
      <alignment horizontal="left"/>
      <protection/>
    </xf>
    <xf numFmtId="166" fontId="54" fillId="35" borderId="0" xfId="0" applyNumberFormat="1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wrapText="1"/>
    </xf>
    <xf numFmtId="0" fontId="10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2" fontId="12" fillId="35" borderId="21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0" fontId="16" fillId="34" borderId="10" xfId="0" applyFont="1" applyFill="1" applyBorder="1" applyAlignment="1">
      <alignment wrapText="1"/>
    </xf>
    <xf numFmtId="2" fontId="57" fillId="0" borderId="18" xfId="0" applyNumberFormat="1" applyFont="1" applyFill="1" applyBorder="1" applyAlignment="1">
      <alignment/>
    </xf>
    <xf numFmtId="2" fontId="57" fillId="35" borderId="18" xfId="0" applyNumberFormat="1" applyFont="1" applyFill="1" applyBorder="1" applyAlignment="1">
      <alignment/>
    </xf>
    <xf numFmtId="2" fontId="57" fillId="35" borderId="10" xfId="0" applyNumberFormat="1" applyFont="1" applyFill="1" applyBorder="1" applyAlignment="1">
      <alignment/>
    </xf>
    <xf numFmtId="2" fontId="57" fillId="35" borderId="11" xfId="0" applyNumberFormat="1" applyFont="1" applyFill="1" applyBorder="1" applyAlignment="1">
      <alignment/>
    </xf>
    <xf numFmtId="0" fontId="12" fillId="30" borderId="30" xfId="0" applyFont="1" applyFill="1" applyBorder="1" applyAlignment="1">
      <alignment/>
    </xf>
    <xf numFmtId="0" fontId="12" fillId="30" borderId="0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2" fontId="12" fillId="0" borderId="28" xfId="0" applyNumberFormat="1" applyFont="1" applyFill="1" applyBorder="1" applyAlignment="1">
      <alignment/>
    </xf>
    <xf numFmtId="2" fontId="12" fillId="35" borderId="28" xfId="0" applyNumberFormat="1" applyFont="1" applyFill="1" applyBorder="1" applyAlignment="1">
      <alignment/>
    </xf>
    <xf numFmtId="2" fontId="12" fillId="0" borderId="28" xfId="0" applyNumberFormat="1" applyFont="1" applyFill="1" applyBorder="1" applyAlignment="1">
      <alignment/>
    </xf>
    <xf numFmtId="180" fontId="17" fillId="0" borderId="25" xfId="0" applyNumberFormat="1" applyFont="1" applyBorder="1" applyAlignment="1">
      <alignment vertical="center"/>
    </xf>
    <xf numFmtId="2" fontId="12" fillId="0" borderId="29" xfId="0" applyNumberFormat="1" applyFont="1" applyFill="1" applyBorder="1" applyAlignment="1">
      <alignment/>
    </xf>
    <xf numFmtId="2" fontId="12" fillId="35" borderId="29" xfId="0" applyNumberFormat="1" applyFont="1" applyFill="1" applyBorder="1" applyAlignment="1">
      <alignment/>
    </xf>
    <xf numFmtId="0" fontId="5" fillId="35" borderId="0" xfId="56" applyFont="1" applyFill="1" applyBorder="1" applyAlignment="1" applyProtection="1">
      <alignment horizontal="left" vertical="center" wrapText="1" indent="3"/>
      <protection locked="0"/>
    </xf>
    <xf numFmtId="0" fontId="8" fillId="35" borderId="0" xfId="56" applyFont="1" applyFill="1" applyBorder="1" applyAlignment="1" applyProtection="1">
      <alignment horizontal="left" vertical="center" wrapText="1" indent="1"/>
      <protection/>
    </xf>
    <xf numFmtId="164" fontId="7" fillId="35" borderId="0" xfId="56" applyNumberFormat="1" applyFont="1" applyFill="1" applyBorder="1" applyAlignment="1" applyProtection="1">
      <alignment horizontal="left" vertical="center" indent="1"/>
      <protection/>
    </xf>
    <xf numFmtId="0" fontId="6" fillId="35" borderId="0" xfId="56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vertical="center" wrapText="1"/>
    </xf>
    <xf numFmtId="0" fontId="65" fillId="35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~1065031" xfId="52"/>
    <cellStyle name="Normalny 2" xfId="53"/>
    <cellStyle name="Normalny 3" xfId="54"/>
    <cellStyle name="Normalny 4" xfId="55"/>
    <cellStyle name="Normalny 5" xfId="56"/>
    <cellStyle name="Normalny 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Währung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4914900</xdr:colOff>
      <xdr:row>1</xdr:row>
      <xdr:rowOff>28575</xdr:rowOff>
    </xdr:from>
    <xdr:to>
      <xdr:col>1</xdr:col>
      <xdr:colOff>5695950</xdr:colOff>
      <xdr:row>1</xdr:row>
      <xdr:rowOff>571500</xdr:rowOff>
    </xdr:to>
    <xdr:pic>
      <xdr:nvPicPr>
        <xdr:cNvPr id="1" name="Obraz 5" descr="bez tytuł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0955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4552950</xdr:colOff>
      <xdr:row>71</xdr:row>
      <xdr:rowOff>161925</xdr:rowOff>
    </xdr:from>
    <xdr:to>
      <xdr:col>2</xdr:col>
      <xdr:colOff>847725</xdr:colOff>
      <xdr:row>73</xdr:row>
      <xdr:rowOff>561975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8192750"/>
          <a:ext cx="2066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0"/>
  <sheetViews>
    <sheetView tabSelected="1" zoomScale="70" zoomScaleNormal="70" zoomScaleSheetLayoutView="75" zoomScalePageLayoutView="0" workbookViewId="0" topLeftCell="A106">
      <selection activeCell="B128" sqref="B128"/>
    </sheetView>
  </sheetViews>
  <sheetFormatPr defaultColWidth="8.796875" defaultRowHeight="14.25"/>
  <cols>
    <col min="1" max="1" width="10.3984375" style="2" customWidth="1"/>
    <col min="2" max="2" width="60.59765625" style="2" customWidth="1"/>
    <col min="3" max="3" width="15.59765625" style="2" customWidth="1"/>
    <col min="4" max="4" width="15.8984375" style="2" customWidth="1"/>
    <col min="5" max="5" width="16.5" style="33" customWidth="1"/>
    <col min="6" max="6" width="14.09765625" style="2" customWidth="1"/>
    <col min="7" max="8" width="12.59765625" style="2" customWidth="1"/>
    <col min="9" max="9" width="16.5" style="2" customWidth="1"/>
    <col min="10" max="10" width="14.5" style="2" customWidth="1"/>
    <col min="11" max="11" width="19" style="2" customWidth="1"/>
    <col min="12" max="12" width="9" style="2" customWidth="1"/>
    <col min="13" max="13" width="16.5" style="2" customWidth="1"/>
    <col min="14" max="16384" width="9" style="2" customWidth="1"/>
  </cols>
  <sheetData>
    <row r="1" ht="14.25" customHeight="1"/>
    <row r="2" spans="3:5" ht="56.25" customHeight="1">
      <c r="C2" s="149" t="s">
        <v>71</v>
      </c>
      <c r="D2" s="150"/>
      <c r="E2" s="81" t="s">
        <v>77</v>
      </c>
    </row>
    <row r="3" ht="15" customHeight="1">
      <c r="B3" s="3"/>
    </row>
    <row r="4" spans="1:2" ht="15">
      <c r="A4" s="153" t="s">
        <v>72</v>
      </c>
      <c r="B4" s="153"/>
    </row>
    <row r="5" spans="1:2" ht="15">
      <c r="A5" s="138" t="s">
        <v>73</v>
      </c>
      <c r="B5" s="138"/>
    </row>
    <row r="6" ht="15" customHeight="1" thickBot="1">
      <c r="E6" s="43"/>
    </row>
    <row r="7" spans="1:13" ht="36.75" customHeight="1" thickBot="1" thickTop="1">
      <c r="A7" s="4"/>
      <c r="B7" s="42" t="s">
        <v>0</v>
      </c>
      <c r="C7" s="90" t="s">
        <v>75</v>
      </c>
      <c r="D7" s="90" t="s">
        <v>76</v>
      </c>
      <c r="E7" s="90" t="s">
        <v>74</v>
      </c>
      <c r="G7" s="68"/>
      <c r="H7" s="68"/>
      <c r="I7" s="68"/>
      <c r="J7" s="68"/>
      <c r="K7" s="68"/>
      <c r="L7" s="68"/>
      <c r="M7" s="68"/>
    </row>
    <row r="8" spans="1:13" ht="18" customHeight="1" hidden="1" thickBot="1" thickTop="1">
      <c r="A8" s="5"/>
      <c r="B8" s="6" t="s">
        <v>51</v>
      </c>
      <c r="C8" s="82">
        <v>360</v>
      </c>
      <c r="D8" s="86">
        <v>90</v>
      </c>
      <c r="E8" s="48">
        <v>360</v>
      </c>
      <c r="G8" s="68"/>
      <c r="H8" s="68"/>
      <c r="I8" s="68"/>
      <c r="J8" s="68"/>
      <c r="K8" s="68"/>
      <c r="L8" s="68"/>
      <c r="M8" s="68"/>
    </row>
    <row r="9" spans="1:13" ht="27" customHeight="1" thickBot="1" thickTop="1">
      <c r="A9" s="7" t="s">
        <v>1</v>
      </c>
      <c r="B9" s="8" t="s">
        <v>2</v>
      </c>
      <c r="C9" s="50">
        <f>SUM(C10:C11)</f>
        <v>0</v>
      </c>
      <c r="D9" s="91">
        <f>SUM(D10:D11)</f>
        <v>0</v>
      </c>
      <c r="E9" s="50">
        <f>SUM(E10:E11)</f>
        <v>0</v>
      </c>
      <c r="G9" s="68"/>
      <c r="H9" s="68"/>
      <c r="I9" s="68"/>
      <c r="J9" s="68"/>
      <c r="K9" s="68"/>
      <c r="L9" s="68"/>
      <c r="M9" s="68"/>
    </row>
    <row r="10" spans="1:13" ht="35.25" customHeight="1" thickTop="1">
      <c r="A10" s="9" t="s">
        <v>3</v>
      </c>
      <c r="B10" s="10" t="s">
        <v>48</v>
      </c>
      <c r="C10" s="49"/>
      <c r="D10" s="87"/>
      <c r="E10" s="49"/>
      <c r="G10" s="68"/>
      <c r="H10" s="68"/>
      <c r="I10" s="68"/>
      <c r="J10" s="68"/>
      <c r="K10" s="68"/>
      <c r="L10" s="68"/>
      <c r="M10" s="68"/>
    </row>
    <row r="11" spans="1:13" ht="21" customHeight="1" thickBot="1">
      <c r="A11" s="11" t="s">
        <v>4</v>
      </c>
      <c r="B11" s="12" t="s">
        <v>61</v>
      </c>
      <c r="C11" s="47"/>
      <c r="D11" s="88"/>
      <c r="E11" s="47"/>
      <c r="G11" s="68"/>
      <c r="H11" s="68"/>
      <c r="I11" s="68"/>
      <c r="J11" s="68"/>
      <c r="K11" s="68"/>
      <c r="L11" s="68"/>
      <c r="M11" s="68"/>
    </row>
    <row r="12" spans="1:13" ht="26.25" customHeight="1" thickBot="1" thickTop="1">
      <c r="A12" s="13" t="s">
        <v>5</v>
      </c>
      <c r="B12" s="14" t="s">
        <v>6</v>
      </c>
      <c r="C12" s="50">
        <f>SUM(C13:C21)+(C22-C23)</f>
        <v>0</v>
      </c>
      <c r="D12" s="91">
        <f>SUM(D13:D21)+(D22-D23)</f>
        <v>0</v>
      </c>
      <c r="E12" s="50">
        <f>SUM(E13:E21)+(E22-E23)</f>
        <v>0</v>
      </c>
      <c r="G12" s="69"/>
      <c r="H12" s="69"/>
      <c r="I12" s="69"/>
      <c r="J12" s="69"/>
      <c r="K12" s="68"/>
      <c r="L12" s="68"/>
      <c r="M12" s="68"/>
    </row>
    <row r="13" spans="1:13" ht="20.25" customHeight="1" thickTop="1">
      <c r="A13" s="9"/>
      <c r="B13" s="35" t="s">
        <v>7</v>
      </c>
      <c r="C13" s="47"/>
      <c r="D13" s="88"/>
      <c r="E13" s="47"/>
      <c r="G13" s="151"/>
      <c r="H13" s="83"/>
      <c r="I13" s="152"/>
      <c r="J13" s="66"/>
      <c r="K13" s="68"/>
      <c r="L13" s="68"/>
      <c r="M13" s="68"/>
    </row>
    <row r="14" spans="1:13" ht="18.75" customHeight="1">
      <c r="A14" s="9"/>
      <c r="B14" s="35" t="s">
        <v>50</v>
      </c>
      <c r="C14" s="95"/>
      <c r="D14" s="96"/>
      <c r="E14" s="95"/>
      <c r="F14" s="77"/>
      <c r="G14" s="151"/>
      <c r="H14" s="83"/>
      <c r="I14" s="152"/>
      <c r="J14" s="69"/>
      <c r="K14" s="68"/>
      <c r="L14" s="68"/>
      <c r="M14" s="68"/>
    </row>
    <row r="15" spans="1:13" ht="16.5" customHeight="1">
      <c r="A15" s="9"/>
      <c r="B15" s="35" t="s">
        <v>62</v>
      </c>
      <c r="C15" s="95"/>
      <c r="D15" s="96"/>
      <c r="E15" s="95"/>
      <c r="G15" s="151"/>
      <c r="H15" s="83"/>
      <c r="I15" s="84"/>
      <c r="J15" s="69"/>
      <c r="K15" s="68"/>
      <c r="L15" s="68"/>
      <c r="M15" s="68"/>
    </row>
    <row r="16" spans="1:13" ht="16.5" customHeight="1">
      <c r="A16" s="9"/>
      <c r="B16" s="35" t="s">
        <v>52</v>
      </c>
      <c r="C16" s="95"/>
      <c r="D16" s="96"/>
      <c r="E16" s="95"/>
      <c r="F16" s="44"/>
      <c r="G16" s="151"/>
      <c r="H16" s="85"/>
      <c r="I16" s="84"/>
      <c r="J16" s="69"/>
      <c r="K16" s="68"/>
      <c r="L16" s="68"/>
      <c r="M16" s="68"/>
    </row>
    <row r="17" spans="1:13" ht="20.25" customHeight="1">
      <c r="A17" s="9"/>
      <c r="B17" s="35" t="s">
        <v>63</v>
      </c>
      <c r="C17" s="95"/>
      <c r="D17" s="96"/>
      <c r="E17" s="95"/>
      <c r="G17" s="78"/>
      <c r="H17" s="69"/>
      <c r="I17" s="69"/>
      <c r="J17" s="69"/>
      <c r="K17" s="68"/>
      <c r="L17" s="68"/>
      <c r="M17" s="68"/>
    </row>
    <row r="18" spans="1:13" ht="18.75" customHeight="1">
      <c r="A18" s="9"/>
      <c r="B18" s="10" t="s">
        <v>64</v>
      </c>
      <c r="C18" s="95"/>
      <c r="D18" s="96"/>
      <c r="E18" s="95"/>
      <c r="G18" s="66"/>
      <c r="H18" s="66"/>
      <c r="I18" s="66"/>
      <c r="J18" s="66"/>
      <c r="K18" s="68"/>
      <c r="L18" s="68"/>
      <c r="M18" s="68"/>
    </row>
    <row r="19" spans="1:13" ht="21.75" customHeight="1">
      <c r="A19" s="9"/>
      <c r="B19" s="10" t="s">
        <v>65</v>
      </c>
      <c r="C19" s="95"/>
      <c r="D19" s="96"/>
      <c r="E19" s="95"/>
      <c r="G19" s="69"/>
      <c r="H19" s="69"/>
      <c r="I19" s="69"/>
      <c r="J19" s="69"/>
      <c r="K19" s="68"/>
      <c r="L19" s="68"/>
      <c r="M19" s="68"/>
    </row>
    <row r="20" spans="1:13" ht="18.75" customHeight="1">
      <c r="A20" s="9"/>
      <c r="B20" s="10" t="s">
        <v>66</v>
      </c>
      <c r="C20" s="95"/>
      <c r="D20" s="96"/>
      <c r="E20" s="95"/>
      <c r="G20" s="69"/>
      <c r="H20" s="69"/>
      <c r="I20" s="69"/>
      <c r="J20" s="69"/>
      <c r="K20" s="68"/>
      <c r="L20" s="68"/>
      <c r="M20" s="68"/>
    </row>
    <row r="21" spans="1:13" ht="21" customHeight="1">
      <c r="A21" s="9"/>
      <c r="B21" s="10" t="s">
        <v>12</v>
      </c>
      <c r="C21" s="95"/>
      <c r="D21" s="96"/>
      <c r="E21" s="95"/>
      <c r="G21" s="69"/>
      <c r="H21" s="69"/>
      <c r="I21" s="69"/>
      <c r="J21" s="69"/>
      <c r="K21" s="68"/>
      <c r="L21" s="68"/>
      <c r="M21" s="68"/>
    </row>
    <row r="22" spans="1:13" ht="18.75" customHeight="1">
      <c r="A22" s="9"/>
      <c r="B22" s="35" t="s">
        <v>60</v>
      </c>
      <c r="C22" s="97"/>
      <c r="D22" s="98"/>
      <c r="E22" s="97"/>
      <c r="G22" s="66"/>
      <c r="H22" s="66"/>
      <c r="I22" s="66"/>
      <c r="J22" s="66"/>
      <c r="K22" s="68"/>
      <c r="L22" s="68"/>
      <c r="M22" s="68"/>
    </row>
    <row r="23" spans="1:13" ht="17.25" customHeight="1" thickBot="1">
      <c r="A23" s="9"/>
      <c r="B23" s="35" t="s">
        <v>49</v>
      </c>
      <c r="C23" s="47"/>
      <c r="D23" s="88"/>
      <c r="E23" s="47"/>
      <c r="F23" s="44"/>
      <c r="G23" s="69"/>
      <c r="H23" s="69"/>
      <c r="I23" s="69"/>
      <c r="J23" s="69"/>
      <c r="K23" s="68"/>
      <c r="L23" s="68"/>
      <c r="M23" s="68"/>
    </row>
    <row r="24" spans="1:13" ht="30" customHeight="1" thickBot="1" thickTop="1">
      <c r="A24" s="13" t="s">
        <v>13</v>
      </c>
      <c r="B24" s="14" t="s">
        <v>14</v>
      </c>
      <c r="C24" s="51">
        <f>+C9-C12</f>
        <v>0</v>
      </c>
      <c r="D24" s="92">
        <f>+D9-D12</f>
        <v>0</v>
      </c>
      <c r="E24" s="51">
        <f>+E9-E12</f>
        <v>0</v>
      </c>
      <c r="G24" s="76"/>
      <c r="H24" s="69"/>
      <c r="I24" s="69"/>
      <c r="J24" s="69"/>
      <c r="K24" s="68"/>
      <c r="L24" s="68"/>
      <c r="M24" s="68"/>
    </row>
    <row r="25" spans="1:13" ht="22.5" customHeight="1" thickBot="1" thickTop="1">
      <c r="A25" s="9" t="s">
        <v>3</v>
      </c>
      <c r="B25" s="10" t="s">
        <v>67</v>
      </c>
      <c r="C25" s="47"/>
      <c r="D25" s="88"/>
      <c r="E25" s="47">
        <v>0</v>
      </c>
      <c r="G25" s="69"/>
      <c r="H25" s="69"/>
      <c r="I25" s="69"/>
      <c r="J25" s="69"/>
      <c r="K25" s="68"/>
      <c r="L25" s="68"/>
      <c r="M25" s="68"/>
    </row>
    <row r="26" spans="1:13" ht="24" customHeight="1" thickBot="1" thickTop="1">
      <c r="A26" s="13" t="s">
        <v>15</v>
      </c>
      <c r="B26" s="14" t="s">
        <v>16</v>
      </c>
      <c r="C26" s="51">
        <f>+C24-C25</f>
        <v>0</v>
      </c>
      <c r="D26" s="92">
        <f>+D24-D25</f>
        <v>0</v>
      </c>
      <c r="E26" s="51">
        <f>+E24-E25</f>
        <v>0</v>
      </c>
      <c r="G26" s="80"/>
      <c r="H26" s="66"/>
      <c r="I26" s="66"/>
      <c r="J26" s="66"/>
      <c r="K26" s="68"/>
      <c r="L26" s="68"/>
      <c r="M26" s="68"/>
    </row>
    <row r="27" spans="1:13" ht="23.25" customHeight="1" thickBot="1" thickTop="1">
      <c r="A27" s="9" t="s">
        <v>3</v>
      </c>
      <c r="B27" s="10" t="s">
        <v>17</v>
      </c>
      <c r="C27" s="47"/>
      <c r="D27" s="88"/>
      <c r="E27" s="47">
        <v>0</v>
      </c>
      <c r="F27" s="79"/>
      <c r="G27" s="68"/>
      <c r="H27" s="68"/>
      <c r="I27" s="68"/>
      <c r="J27" s="68"/>
      <c r="K27" s="68"/>
      <c r="L27" s="68"/>
      <c r="M27" s="68"/>
    </row>
    <row r="28" spans="1:13" ht="22.5" customHeight="1" thickBot="1" thickTop="1">
      <c r="A28" s="15" t="s">
        <v>18</v>
      </c>
      <c r="B28" s="16" t="s">
        <v>19</v>
      </c>
      <c r="C28" s="93">
        <f>+C26-C27</f>
        <v>0</v>
      </c>
      <c r="D28" s="94">
        <f>+D26-D27</f>
        <v>0</v>
      </c>
      <c r="E28" s="52">
        <f>+E26-E27</f>
        <v>0</v>
      </c>
      <c r="G28" s="68"/>
      <c r="H28" s="68"/>
      <c r="I28" s="68"/>
      <c r="J28" s="68"/>
      <c r="K28" s="68"/>
      <c r="L28" s="68"/>
      <c r="M28" s="68"/>
    </row>
    <row r="29" spans="3:13" ht="15" thickTop="1">
      <c r="C29" s="17"/>
      <c r="D29" s="89"/>
      <c r="E29" s="45"/>
      <c r="G29" s="68"/>
      <c r="H29" s="68"/>
      <c r="I29" s="68"/>
      <c r="J29" s="68"/>
      <c r="K29" s="68"/>
      <c r="L29" s="68"/>
      <c r="M29" s="68"/>
    </row>
    <row r="30" spans="3:13" ht="14.25">
      <c r="C30" s="17"/>
      <c r="D30" s="39"/>
      <c r="E30" s="45"/>
      <c r="G30" s="68"/>
      <c r="H30" s="68"/>
      <c r="I30" s="68"/>
      <c r="J30" s="68"/>
      <c r="K30" s="68"/>
      <c r="L30" s="68"/>
      <c r="M30" s="68"/>
    </row>
    <row r="31" spans="3:13" ht="14.25">
      <c r="C31" s="17"/>
      <c r="D31" s="39"/>
      <c r="E31" s="45"/>
      <c r="G31" s="68"/>
      <c r="H31" s="68"/>
      <c r="I31" s="68"/>
      <c r="J31" s="68"/>
      <c r="K31" s="68"/>
      <c r="L31" s="68"/>
      <c r="M31" s="68"/>
    </row>
    <row r="32" spans="3:13" ht="18" customHeight="1" thickBot="1">
      <c r="C32" s="17"/>
      <c r="D32" s="17"/>
      <c r="E32" s="45"/>
      <c r="G32" s="68"/>
      <c r="H32" s="68"/>
      <c r="I32" s="68"/>
      <c r="J32" s="68"/>
      <c r="K32" s="68"/>
      <c r="L32" s="68"/>
      <c r="M32" s="68"/>
    </row>
    <row r="33" spans="3:13" ht="15" hidden="1" thickBot="1">
      <c r="C33" s="17"/>
      <c r="D33" s="34"/>
      <c r="E33" s="45"/>
      <c r="G33" s="68"/>
      <c r="H33" s="68"/>
      <c r="I33" s="68"/>
      <c r="J33" s="68"/>
      <c r="K33" s="68"/>
      <c r="L33" s="68"/>
      <c r="M33" s="68"/>
    </row>
    <row r="34" spans="1:13" ht="36.75" customHeight="1" thickBot="1" thickTop="1">
      <c r="A34" s="1"/>
      <c r="B34" s="41" t="s">
        <v>20</v>
      </c>
      <c r="C34" s="101" t="str">
        <f>+C7</f>
        <v>Stan na dzień …….………….</v>
      </c>
      <c r="D34" s="101" t="str">
        <f>+D7</f>
        <v>Stan na dzień …………………</v>
      </c>
      <c r="E34" s="101" t="str">
        <f>E7</f>
        <v>Stan na dzień …………………..</v>
      </c>
      <c r="G34" s="68"/>
      <c r="H34" s="68"/>
      <c r="I34" s="68"/>
      <c r="J34" s="68"/>
      <c r="K34" s="68"/>
      <c r="L34" s="68"/>
      <c r="M34" s="68"/>
    </row>
    <row r="35" spans="1:5" ht="31.5" customHeight="1" thickBot="1" thickTop="1">
      <c r="A35" s="18" t="s">
        <v>1</v>
      </c>
      <c r="B35" s="19" t="s">
        <v>21</v>
      </c>
      <c r="C35" s="99">
        <f>+C36</f>
        <v>0</v>
      </c>
      <c r="D35" s="99">
        <f>+D36</f>
        <v>0</v>
      </c>
      <c r="E35" s="99">
        <f>+E36</f>
        <v>0</v>
      </c>
    </row>
    <row r="36" spans="1:11" ht="16.5" thickTop="1">
      <c r="A36" s="20" t="s">
        <v>22</v>
      </c>
      <c r="B36" s="21" t="s">
        <v>23</v>
      </c>
      <c r="C36" s="100">
        <f>SUM(C37:C42)</f>
        <v>0</v>
      </c>
      <c r="D36" s="100">
        <f>SUM(D37:D42)</f>
        <v>0</v>
      </c>
      <c r="E36" s="100">
        <f>SUM(E37:E42)</f>
        <v>0</v>
      </c>
      <c r="F36" s="44"/>
      <c r="G36" s="44"/>
      <c r="H36" s="44"/>
      <c r="I36" s="44"/>
      <c r="J36" s="44"/>
      <c r="K36" s="44"/>
    </row>
    <row r="37" spans="1:11" ht="15">
      <c r="A37" s="22">
        <v>1</v>
      </c>
      <c r="B37" s="23" t="s">
        <v>53</v>
      </c>
      <c r="C37" s="103"/>
      <c r="D37" s="103"/>
      <c r="E37" s="103"/>
      <c r="F37" s="44"/>
      <c r="G37" s="44"/>
      <c r="H37" s="44"/>
      <c r="I37" s="44"/>
      <c r="J37" s="44"/>
      <c r="K37" s="44"/>
    </row>
    <row r="38" spans="1:11" ht="15">
      <c r="A38" s="24">
        <v>2</v>
      </c>
      <c r="B38" s="25" t="s">
        <v>55</v>
      </c>
      <c r="C38" s="103"/>
      <c r="D38" s="103"/>
      <c r="E38" s="103"/>
      <c r="F38" s="44"/>
      <c r="G38" s="44"/>
      <c r="H38" s="44"/>
      <c r="I38" s="44"/>
      <c r="J38" s="44"/>
      <c r="K38" s="44"/>
    </row>
    <row r="39" spans="1:11" ht="15">
      <c r="A39" s="24">
        <v>3</v>
      </c>
      <c r="B39" s="25" t="s">
        <v>54</v>
      </c>
      <c r="C39" s="103"/>
      <c r="D39" s="103"/>
      <c r="E39" s="103"/>
      <c r="F39" s="44"/>
      <c r="G39" s="44"/>
      <c r="H39" s="44"/>
      <c r="I39" s="44"/>
      <c r="J39" s="44"/>
      <c r="K39" s="44"/>
    </row>
    <row r="40" spans="1:11" ht="15">
      <c r="A40" s="24">
        <v>4</v>
      </c>
      <c r="B40" s="25" t="s">
        <v>25</v>
      </c>
      <c r="C40" s="103"/>
      <c r="D40" s="103"/>
      <c r="E40" s="103"/>
      <c r="F40" s="44"/>
      <c r="G40" s="44"/>
      <c r="H40" s="44"/>
      <c r="I40" s="44"/>
      <c r="J40" s="44"/>
      <c r="K40" s="44"/>
    </row>
    <row r="41" spans="1:11" ht="15">
      <c r="A41" s="24">
        <v>5</v>
      </c>
      <c r="B41" s="25" t="s">
        <v>24</v>
      </c>
      <c r="C41" s="103"/>
      <c r="D41" s="103"/>
      <c r="E41" s="103"/>
      <c r="F41" s="44"/>
      <c r="G41" s="44"/>
      <c r="H41" s="44"/>
      <c r="I41" s="44"/>
      <c r="J41" s="44"/>
      <c r="K41" s="44"/>
    </row>
    <row r="42" spans="1:11" ht="15.75" thickBot="1">
      <c r="A42" s="24">
        <v>6</v>
      </c>
      <c r="B42" s="25" t="s">
        <v>26</v>
      </c>
      <c r="C42" s="104"/>
      <c r="D42" s="104"/>
      <c r="E42" s="104"/>
      <c r="F42" s="72"/>
      <c r="G42" s="72"/>
      <c r="H42" s="44"/>
      <c r="I42" s="44"/>
      <c r="J42" s="44"/>
      <c r="K42" s="44"/>
    </row>
    <row r="43" spans="1:5" ht="31.5" customHeight="1" thickBot="1" thickTop="1">
      <c r="A43" s="26" t="s">
        <v>27</v>
      </c>
      <c r="B43" s="27" t="s">
        <v>28</v>
      </c>
      <c r="C43" s="99">
        <f>SUM(C44:C48)</f>
        <v>0</v>
      </c>
      <c r="D43" s="99">
        <f>SUM(D44:D48)</f>
        <v>0</v>
      </c>
      <c r="E43" s="92">
        <f>SUM(E44:E48)</f>
        <v>0</v>
      </c>
    </row>
    <row r="44" spans="1:9" ht="15.75" thickTop="1">
      <c r="A44" s="24" t="s">
        <v>3</v>
      </c>
      <c r="B44" s="25" t="s">
        <v>29</v>
      </c>
      <c r="C44" s="100"/>
      <c r="D44" s="100"/>
      <c r="E44" s="100"/>
      <c r="F44" s="71"/>
      <c r="G44" s="71"/>
      <c r="H44" s="71"/>
      <c r="I44" s="71"/>
    </row>
    <row r="45" spans="1:7" ht="15">
      <c r="A45" s="24" t="s">
        <v>4</v>
      </c>
      <c r="B45" s="57" t="s">
        <v>30</v>
      </c>
      <c r="C45" s="103"/>
      <c r="D45" s="103"/>
      <c r="E45" s="103"/>
      <c r="F45" s="71"/>
      <c r="G45" s="71"/>
    </row>
    <row r="46" spans="1:5" ht="15">
      <c r="A46" s="24" t="s">
        <v>8</v>
      </c>
      <c r="B46" s="25" t="s">
        <v>31</v>
      </c>
      <c r="C46" s="103"/>
      <c r="D46" s="103"/>
      <c r="E46" s="103"/>
    </row>
    <row r="47" spans="1:5" ht="15">
      <c r="A47" s="24" t="s">
        <v>9</v>
      </c>
      <c r="B47" s="25" t="s">
        <v>32</v>
      </c>
      <c r="C47" s="103"/>
      <c r="D47" s="103"/>
      <c r="E47" s="103"/>
    </row>
    <row r="48" spans="1:6" ht="15.75" thickBot="1">
      <c r="A48" s="24" t="s">
        <v>10</v>
      </c>
      <c r="B48" s="57" t="s">
        <v>33</v>
      </c>
      <c r="C48" s="104"/>
      <c r="D48" s="104"/>
      <c r="E48" s="104"/>
      <c r="F48" s="77"/>
    </row>
    <row r="49" spans="1:5" ht="36" customHeight="1" thickBot="1" thickTop="1">
      <c r="A49" s="1"/>
      <c r="B49" s="27" t="s">
        <v>34</v>
      </c>
      <c r="C49" s="92">
        <f>+C35+C43</f>
        <v>0</v>
      </c>
      <c r="D49" s="102">
        <f>+D35+D43</f>
        <v>0</v>
      </c>
      <c r="E49" s="99">
        <f>+E35+E43</f>
        <v>0</v>
      </c>
    </row>
    <row r="50" spans="1:6" ht="33.75" customHeight="1" thickBot="1" thickTop="1">
      <c r="A50" s="37"/>
      <c r="B50" s="38"/>
      <c r="C50" s="75"/>
      <c r="D50" s="75"/>
      <c r="E50" s="53"/>
      <c r="F50" s="36"/>
    </row>
    <row r="51" spans="1:5" ht="31.5" thickBot="1" thickTop="1">
      <c r="A51" s="1"/>
      <c r="B51" s="41" t="s">
        <v>35</v>
      </c>
      <c r="C51" s="131" t="str">
        <f>+C34</f>
        <v>Stan na dzień …….………….</v>
      </c>
      <c r="D51" s="131" t="str">
        <f>+D34</f>
        <v>Stan na dzień …………………</v>
      </c>
      <c r="E51" s="131" t="str">
        <f>E7</f>
        <v>Stan na dzień …………………..</v>
      </c>
    </row>
    <row r="52" spans="1:5" ht="17.25" thickBot="1" thickTop="1">
      <c r="A52" s="26" t="s">
        <v>1</v>
      </c>
      <c r="B52" s="27" t="s">
        <v>56</v>
      </c>
      <c r="C52" s="132">
        <f>SUM(C53:C54)</f>
        <v>0</v>
      </c>
      <c r="D52" s="133">
        <f>SUM(D53:D54)</f>
        <v>0</v>
      </c>
      <c r="E52" s="132">
        <f>SUM(E53:E54)</f>
        <v>0</v>
      </c>
    </row>
    <row r="53" spans="1:5" ht="27" customHeight="1" thickTop="1">
      <c r="A53" s="24" t="s">
        <v>3</v>
      </c>
      <c r="B53" s="25" t="s">
        <v>36</v>
      </c>
      <c r="C53" s="54">
        <f>C49-C54-C60-C55</f>
        <v>0</v>
      </c>
      <c r="D53" s="54">
        <f>D49-D54-D60-D55</f>
        <v>0</v>
      </c>
      <c r="E53" s="54">
        <f>E49-E54-E60-E55</f>
        <v>0</v>
      </c>
    </row>
    <row r="54" spans="1:5" ht="29.25" customHeight="1" thickBot="1">
      <c r="A54" s="24" t="s">
        <v>4</v>
      </c>
      <c r="B54" s="25" t="s">
        <v>37</v>
      </c>
      <c r="C54" s="55">
        <f>C28</f>
        <v>0</v>
      </c>
      <c r="D54" s="128">
        <f>D28</f>
        <v>0</v>
      </c>
      <c r="E54" s="55">
        <f>E28</f>
        <v>0</v>
      </c>
    </row>
    <row r="55" spans="1:5" ht="17.25" thickBot="1" thickTop="1">
      <c r="A55" s="26" t="s">
        <v>5</v>
      </c>
      <c r="B55" s="27" t="s">
        <v>57</v>
      </c>
      <c r="C55" s="46">
        <f>+C56+C59</f>
        <v>0</v>
      </c>
      <c r="D55" s="134">
        <f>+D56+D59</f>
        <v>0</v>
      </c>
      <c r="E55" s="46">
        <f>+E56+E59</f>
        <v>0</v>
      </c>
    </row>
    <row r="56" spans="1:7" ht="20.25" customHeight="1" thickBot="1" thickTop="1">
      <c r="A56" s="28" t="s">
        <v>3</v>
      </c>
      <c r="B56" s="29" t="s">
        <v>38</v>
      </c>
      <c r="C56" s="56">
        <f>C57+C58</f>
        <v>0</v>
      </c>
      <c r="D56" s="129">
        <f>D57+D58</f>
        <v>0</v>
      </c>
      <c r="E56" s="56">
        <f>E57+E58</f>
        <v>0</v>
      </c>
      <c r="G56" s="60"/>
    </row>
    <row r="57" spans="1:5" ht="18.75" customHeight="1" thickTop="1">
      <c r="A57" s="30" t="s">
        <v>1</v>
      </c>
      <c r="B57" s="58" t="s">
        <v>59</v>
      </c>
      <c r="C57" s="55"/>
      <c r="D57" s="128"/>
      <c r="E57" s="55"/>
    </row>
    <row r="58" spans="1:5" ht="15" customHeight="1" thickBot="1">
      <c r="A58" s="31" t="s">
        <v>5</v>
      </c>
      <c r="B58" s="40" t="s">
        <v>68</v>
      </c>
      <c r="C58" s="143"/>
      <c r="D58" s="144"/>
      <c r="E58" s="143"/>
    </row>
    <row r="59" spans="1:15" ht="17.25" customHeight="1" thickBot="1" thickTop="1">
      <c r="A59" s="28">
        <v>2</v>
      </c>
      <c r="B59" s="29" t="s">
        <v>58</v>
      </c>
      <c r="C59" s="55">
        <v>0</v>
      </c>
      <c r="D59" s="128">
        <v>0</v>
      </c>
      <c r="E59" s="55">
        <v>0</v>
      </c>
      <c r="G59" s="65"/>
      <c r="H59" s="65"/>
      <c r="I59" s="65"/>
      <c r="J59" s="66"/>
      <c r="K59" s="66"/>
      <c r="L59" s="67"/>
      <c r="M59" s="62"/>
      <c r="N59" s="61"/>
      <c r="O59" s="61"/>
    </row>
    <row r="60" spans="1:15" ht="17.25" thickBot="1" thickTop="1">
      <c r="A60" s="26" t="s">
        <v>13</v>
      </c>
      <c r="B60" s="27" t="s">
        <v>39</v>
      </c>
      <c r="C60" s="46">
        <f>+C61+C64+C65+C66+C67+C68</f>
        <v>0</v>
      </c>
      <c r="D60" s="134">
        <f>+D61+D64+D65+D66+D67+D68</f>
        <v>0</v>
      </c>
      <c r="E60" s="46">
        <f>+E61+E64+E65+E66+E67+E68</f>
        <v>0</v>
      </c>
      <c r="G60" s="68"/>
      <c r="H60" s="68"/>
      <c r="I60" s="68"/>
      <c r="J60" s="68"/>
      <c r="K60" s="68"/>
      <c r="L60" s="68"/>
      <c r="M60" s="63"/>
      <c r="N60" s="63"/>
      <c r="O60" s="63"/>
    </row>
    <row r="61" spans="1:15" ht="15.75" thickTop="1">
      <c r="A61" s="24" t="s">
        <v>3</v>
      </c>
      <c r="B61" s="25" t="s">
        <v>40</v>
      </c>
      <c r="C61" s="55">
        <f>C62+C63</f>
        <v>0</v>
      </c>
      <c r="D61" s="128">
        <f>D62+D63</f>
        <v>0</v>
      </c>
      <c r="E61" s="55">
        <f>SUM(E62:E63)</f>
        <v>0</v>
      </c>
      <c r="G61" s="68"/>
      <c r="H61" s="68"/>
      <c r="I61" s="68"/>
      <c r="J61" s="68"/>
      <c r="K61" s="68"/>
      <c r="L61" s="68"/>
      <c r="M61" s="64"/>
      <c r="N61" s="64"/>
      <c r="O61" s="64"/>
    </row>
    <row r="62" spans="1:12" ht="15">
      <c r="A62" s="24" t="s">
        <v>1</v>
      </c>
      <c r="B62" s="57" t="s">
        <v>59</v>
      </c>
      <c r="C62" s="139"/>
      <c r="D62" s="140"/>
      <c r="E62" s="139"/>
      <c r="F62" s="74"/>
      <c r="G62" s="68"/>
      <c r="H62" s="68"/>
      <c r="I62" s="68"/>
      <c r="J62" s="68"/>
      <c r="K62" s="68"/>
      <c r="L62" s="68"/>
    </row>
    <row r="63" spans="1:12" ht="15">
      <c r="A63" s="24" t="s">
        <v>5</v>
      </c>
      <c r="B63" s="25" t="s">
        <v>69</v>
      </c>
      <c r="C63" s="139"/>
      <c r="D63" s="140"/>
      <c r="E63" s="139"/>
      <c r="G63" s="68"/>
      <c r="H63" s="68"/>
      <c r="I63" s="68"/>
      <c r="J63" s="68"/>
      <c r="K63" s="68"/>
      <c r="L63" s="68"/>
    </row>
    <row r="64" spans="1:6" ht="18.75" customHeight="1">
      <c r="A64" s="24" t="s">
        <v>4</v>
      </c>
      <c r="B64" s="57" t="s">
        <v>41</v>
      </c>
      <c r="C64" s="139"/>
      <c r="D64" s="140"/>
      <c r="E64" s="141"/>
      <c r="F64" s="72"/>
    </row>
    <row r="65" spans="1:5" ht="18" customHeight="1">
      <c r="A65" s="24" t="s">
        <v>8</v>
      </c>
      <c r="B65" s="25" t="s">
        <v>42</v>
      </c>
      <c r="C65" s="139"/>
      <c r="D65" s="140"/>
      <c r="E65" s="139"/>
    </row>
    <row r="66" spans="1:5" ht="19.5" customHeight="1">
      <c r="A66" s="24" t="s">
        <v>9</v>
      </c>
      <c r="B66" s="25" t="s">
        <v>43</v>
      </c>
      <c r="C66" s="139"/>
      <c r="D66" s="140"/>
      <c r="E66" s="142"/>
    </row>
    <row r="67" spans="1:5" ht="17.25" customHeight="1">
      <c r="A67" s="24" t="s">
        <v>10</v>
      </c>
      <c r="B67" s="25" t="s">
        <v>44</v>
      </c>
      <c r="C67" s="139"/>
      <c r="D67" s="140"/>
      <c r="E67" s="139"/>
    </row>
    <row r="68" spans="1:13" ht="18" customHeight="1" thickBot="1">
      <c r="A68" s="24" t="s">
        <v>11</v>
      </c>
      <c r="B68" s="57" t="s">
        <v>45</v>
      </c>
      <c r="C68" s="143"/>
      <c r="D68" s="144"/>
      <c r="E68" s="143"/>
      <c r="F68" s="73"/>
      <c r="J68" s="36"/>
      <c r="K68" s="105"/>
      <c r="L68" s="61"/>
      <c r="M68" s="36"/>
    </row>
    <row r="69" spans="1:13" ht="17.25" thickBot="1" thickTop="1">
      <c r="A69" s="1"/>
      <c r="B69" s="27" t="s">
        <v>46</v>
      </c>
      <c r="C69" s="59">
        <f>+C52+C55+C60</f>
        <v>0</v>
      </c>
      <c r="D69" s="135">
        <f>+D52+D55+D60</f>
        <v>0</v>
      </c>
      <c r="E69" s="59">
        <f>+E52+E55+E60</f>
        <v>0</v>
      </c>
      <c r="F69" s="32"/>
      <c r="J69" s="36"/>
      <c r="K69" s="36"/>
      <c r="L69" s="36"/>
      <c r="M69" s="36"/>
    </row>
    <row r="70" spans="1:6" ht="17.25" thickBot="1" thickTop="1">
      <c r="A70" s="1"/>
      <c r="B70" s="27" t="s">
        <v>47</v>
      </c>
      <c r="C70" s="46">
        <f>+C49-C69</f>
        <v>0</v>
      </c>
      <c r="D70" s="134">
        <f>+D49-D69</f>
        <v>0</v>
      </c>
      <c r="E70" s="46">
        <f>+E49-E69</f>
        <v>0</v>
      </c>
      <c r="F70" s="32"/>
    </row>
    <row r="71" spans="3:6" ht="15" thickTop="1">
      <c r="C71" s="44"/>
      <c r="D71" s="130"/>
      <c r="E71" s="136"/>
      <c r="F71" s="36"/>
    </row>
    <row r="72" spans="3:6" ht="14.25">
      <c r="C72" s="44"/>
      <c r="D72" s="130"/>
      <c r="E72" s="137"/>
      <c r="F72" s="36"/>
    </row>
    <row r="73" spans="3:6" ht="14.25">
      <c r="C73" s="44"/>
      <c r="D73" s="130"/>
      <c r="E73" s="137"/>
      <c r="F73" s="36"/>
    </row>
    <row r="74" spans="2:9" ht="54" customHeight="1">
      <c r="B74"/>
      <c r="C74"/>
      <c r="D74" s="130"/>
      <c r="E74" s="137"/>
      <c r="F74" s="36"/>
      <c r="I74" s="60"/>
    </row>
    <row r="75" spans="1:6" ht="15.75">
      <c r="A75" s="115"/>
      <c r="B75" s="148"/>
      <c r="C75" s="116"/>
      <c r="D75" s="116"/>
      <c r="E75" s="117"/>
      <c r="F75" s="69"/>
    </row>
    <row r="76" spans="1:7" ht="15">
      <c r="A76" s="118"/>
      <c r="B76" s="147"/>
      <c r="C76" s="119"/>
      <c r="D76" s="119"/>
      <c r="E76" s="113"/>
      <c r="F76" s="69"/>
      <c r="G76" s="2" t="s">
        <v>70</v>
      </c>
    </row>
    <row r="77" spans="1:6" ht="15">
      <c r="A77" s="120"/>
      <c r="B77" s="145"/>
      <c r="C77" s="119"/>
      <c r="D77" s="119"/>
      <c r="E77" s="113"/>
      <c r="F77" s="69"/>
    </row>
    <row r="78" spans="1:6" ht="15">
      <c r="A78" s="120"/>
      <c r="B78" s="145"/>
      <c r="C78" s="119"/>
      <c r="D78" s="119"/>
      <c r="E78" s="113"/>
      <c r="F78" s="69"/>
    </row>
    <row r="79" spans="1:6" ht="15">
      <c r="A79" s="120"/>
      <c r="B79" s="145"/>
      <c r="C79" s="119"/>
      <c r="D79" s="119"/>
      <c r="E79" s="113"/>
      <c r="F79" s="69"/>
    </row>
    <row r="80" spans="1:6" ht="15">
      <c r="A80" s="120"/>
      <c r="B80" s="145"/>
      <c r="C80" s="119"/>
      <c r="D80" s="119"/>
      <c r="E80" s="113"/>
      <c r="F80" s="69"/>
    </row>
    <row r="81" spans="1:6" ht="15">
      <c r="A81" s="120"/>
      <c r="B81" s="145"/>
      <c r="C81" s="119"/>
      <c r="D81" s="119"/>
      <c r="E81" s="113"/>
      <c r="F81" s="121"/>
    </row>
    <row r="82" spans="1:6" ht="15">
      <c r="A82" s="120"/>
      <c r="B82" s="145"/>
      <c r="C82" s="119"/>
      <c r="D82" s="119"/>
      <c r="E82" s="113"/>
      <c r="F82" s="121"/>
    </row>
    <row r="83" spans="1:6" ht="15">
      <c r="A83" s="120"/>
      <c r="B83" s="145"/>
      <c r="C83" s="119"/>
      <c r="D83" s="119"/>
      <c r="E83" s="113"/>
      <c r="F83" s="69"/>
    </row>
    <row r="84" spans="1:6" ht="25.5" customHeight="1">
      <c r="A84" s="120"/>
      <c r="B84" s="145"/>
      <c r="C84" s="119"/>
      <c r="D84" s="119"/>
      <c r="E84" s="113"/>
      <c r="F84" s="69"/>
    </row>
    <row r="85" spans="1:6" ht="15.75">
      <c r="A85" s="122"/>
      <c r="B85" s="146"/>
      <c r="C85" s="119"/>
      <c r="D85" s="119"/>
      <c r="E85" s="113"/>
      <c r="F85" s="69"/>
    </row>
    <row r="86" spans="1:6" ht="15">
      <c r="A86" s="118"/>
      <c r="B86" s="147"/>
      <c r="C86" s="119"/>
      <c r="D86" s="119"/>
      <c r="E86" s="113"/>
      <c r="F86" s="69"/>
    </row>
    <row r="87" spans="1:6" ht="15">
      <c r="A87" s="120"/>
      <c r="B87" s="145"/>
      <c r="C87" s="119"/>
      <c r="D87" s="119"/>
      <c r="E87" s="113"/>
      <c r="F87" s="69"/>
    </row>
    <row r="88" spans="1:6" ht="15">
      <c r="A88" s="120"/>
      <c r="B88" s="145"/>
      <c r="C88" s="119"/>
      <c r="D88" s="119"/>
      <c r="E88" s="113"/>
      <c r="F88" s="69"/>
    </row>
    <row r="89" spans="1:6" ht="15.75">
      <c r="A89" s="122"/>
      <c r="B89" s="146"/>
      <c r="C89" s="119"/>
      <c r="D89" s="119"/>
      <c r="E89" s="113"/>
      <c r="F89" s="69"/>
    </row>
    <row r="90" spans="1:6" ht="15">
      <c r="A90" s="118"/>
      <c r="B90" s="147"/>
      <c r="C90" s="119"/>
      <c r="D90" s="119"/>
      <c r="E90" s="113"/>
      <c r="F90" s="69"/>
    </row>
    <row r="91" spans="1:6" ht="15">
      <c r="A91" s="120"/>
      <c r="B91" s="145"/>
      <c r="C91" s="119"/>
      <c r="D91" s="119"/>
      <c r="E91" s="113"/>
      <c r="F91" s="69"/>
    </row>
    <row r="92" spans="1:6" ht="15">
      <c r="A92" s="120"/>
      <c r="B92" s="145"/>
      <c r="C92" s="119"/>
      <c r="D92" s="119"/>
      <c r="E92" s="113"/>
      <c r="F92" s="69"/>
    </row>
    <row r="93" spans="1:6" ht="15">
      <c r="A93" s="120"/>
      <c r="B93" s="145"/>
      <c r="C93" s="123"/>
      <c r="D93" s="123"/>
      <c r="E93" s="114"/>
      <c r="F93" s="69"/>
    </row>
    <row r="94" spans="1:6" ht="15.75">
      <c r="A94" s="122"/>
      <c r="B94" s="146"/>
      <c r="C94" s="119"/>
      <c r="D94" s="119"/>
      <c r="E94" s="113"/>
      <c r="F94" s="69"/>
    </row>
    <row r="95" spans="1:6" ht="15.75">
      <c r="A95" s="122"/>
      <c r="B95" s="146"/>
      <c r="C95" s="119"/>
      <c r="D95" s="119"/>
      <c r="E95" s="113"/>
      <c r="F95" s="69"/>
    </row>
    <row r="96" spans="1:6" ht="15.75">
      <c r="A96" s="122"/>
      <c r="B96" s="146"/>
      <c r="C96" s="119"/>
      <c r="D96" s="119"/>
      <c r="E96" s="113"/>
      <c r="F96" s="69"/>
    </row>
    <row r="97" spans="1:6" ht="15.75">
      <c r="A97" s="122"/>
      <c r="B97" s="146"/>
      <c r="C97" s="119"/>
      <c r="D97" s="119"/>
      <c r="E97" s="113"/>
      <c r="F97" s="69"/>
    </row>
    <row r="98" spans="1:6" ht="15">
      <c r="A98" s="120"/>
      <c r="B98" s="145"/>
      <c r="C98" s="119"/>
      <c r="D98" s="119"/>
      <c r="E98" s="113"/>
      <c r="F98" s="69"/>
    </row>
    <row r="99" spans="1:13" ht="15">
      <c r="A99" s="120"/>
      <c r="B99" s="145"/>
      <c r="C99" s="119"/>
      <c r="D99" s="119"/>
      <c r="E99" s="113"/>
      <c r="F99" s="69"/>
      <c r="I99" s="36"/>
      <c r="J99" s="36"/>
      <c r="K99" s="36"/>
      <c r="L99" s="36"/>
      <c r="M99" s="36"/>
    </row>
    <row r="100" spans="1:13" ht="14.25">
      <c r="A100" s="69"/>
      <c r="B100" s="69"/>
      <c r="C100" s="69"/>
      <c r="D100" s="69"/>
      <c r="E100" s="69"/>
      <c r="F100" s="69"/>
      <c r="I100" s="36"/>
      <c r="J100" s="36"/>
      <c r="K100" s="36"/>
      <c r="L100" s="36"/>
      <c r="M100" s="36"/>
    </row>
    <row r="101" spans="1:13" ht="14.25">
      <c r="A101" s="69"/>
      <c r="B101" s="69"/>
      <c r="C101" s="69"/>
      <c r="D101" s="69"/>
      <c r="E101" s="69"/>
      <c r="F101" s="69"/>
      <c r="I101" s="36"/>
      <c r="J101" s="36"/>
      <c r="K101" s="36"/>
      <c r="L101" s="36"/>
      <c r="M101" s="36"/>
    </row>
    <row r="102" spans="1:13" ht="15">
      <c r="A102" s="69"/>
      <c r="B102" s="124"/>
      <c r="C102" s="125"/>
      <c r="D102" s="124"/>
      <c r="E102" s="125"/>
      <c r="F102" s="125"/>
      <c r="G102" s="106"/>
      <c r="H102" s="107"/>
      <c r="I102" s="107"/>
      <c r="J102" s="107"/>
      <c r="K102" s="107"/>
      <c r="L102" s="107"/>
      <c r="M102" s="36"/>
    </row>
    <row r="103" spans="1:13" ht="36.75" customHeight="1">
      <c r="A103" s="69"/>
      <c r="B103" s="126"/>
      <c r="C103" s="76"/>
      <c r="D103" s="69"/>
      <c r="E103" s="69"/>
      <c r="F103" s="69"/>
      <c r="G103" s="36"/>
      <c r="H103" s="109"/>
      <c r="I103" s="109"/>
      <c r="J103" s="109"/>
      <c r="K103" s="109"/>
      <c r="L103" s="109"/>
      <c r="M103" s="36"/>
    </row>
    <row r="104" spans="1:13" ht="22.5" customHeight="1">
      <c r="A104" s="69"/>
      <c r="B104" s="127"/>
      <c r="C104" s="76"/>
      <c r="D104" s="69"/>
      <c r="E104" s="69"/>
      <c r="F104" s="69"/>
      <c r="G104" s="36"/>
      <c r="H104" s="109"/>
      <c r="I104" s="109"/>
      <c r="J104" s="109"/>
      <c r="K104" s="109"/>
      <c r="L104" s="109"/>
      <c r="M104" s="36"/>
    </row>
    <row r="105" spans="1:13" ht="44.25" customHeight="1">
      <c r="A105" s="69"/>
      <c r="B105" s="127"/>
      <c r="C105" s="76"/>
      <c r="D105" s="69"/>
      <c r="E105" s="69"/>
      <c r="F105" s="69"/>
      <c r="G105" s="36"/>
      <c r="H105" s="109"/>
      <c r="I105" s="109"/>
      <c r="J105" s="109"/>
      <c r="K105" s="109"/>
      <c r="L105" s="109"/>
      <c r="M105" s="36"/>
    </row>
    <row r="106" spans="1:13" ht="33" customHeight="1">
      <c r="A106" s="69"/>
      <c r="B106" s="127"/>
      <c r="C106" s="69"/>
      <c r="D106" s="69"/>
      <c r="E106" s="69"/>
      <c r="F106" s="69"/>
      <c r="G106" s="36"/>
      <c r="H106" s="112"/>
      <c r="I106" s="112"/>
      <c r="J106" s="112"/>
      <c r="K106" s="112"/>
      <c r="L106" s="112"/>
      <c r="M106" s="36"/>
    </row>
    <row r="107" spans="1:13" ht="29.25" customHeight="1">
      <c r="A107" s="36"/>
      <c r="B107" s="110"/>
      <c r="C107" s="36"/>
      <c r="D107" s="36"/>
      <c r="E107" s="108"/>
      <c r="F107" s="36"/>
      <c r="G107" s="36"/>
      <c r="H107" s="111"/>
      <c r="I107" s="111"/>
      <c r="J107" s="111"/>
      <c r="K107" s="36"/>
      <c r="L107" s="36"/>
      <c r="M107" s="36"/>
    </row>
    <row r="108" spans="1:13" ht="28.5" customHeight="1">
      <c r="A108" s="36"/>
      <c r="B108" s="110"/>
      <c r="C108" s="36"/>
      <c r="D108" s="36"/>
      <c r="E108" s="108"/>
      <c r="F108" s="36"/>
      <c r="G108" s="36"/>
      <c r="H108" s="111"/>
      <c r="I108" s="111"/>
      <c r="J108" s="111"/>
      <c r="K108" s="36"/>
      <c r="L108" s="36"/>
      <c r="M108" s="36"/>
    </row>
    <row r="109" spans="8:13" ht="14.25">
      <c r="H109" s="70"/>
      <c r="I109" s="111"/>
      <c r="J109" s="111"/>
      <c r="K109" s="36"/>
      <c r="L109" s="36"/>
      <c r="M109" s="36"/>
    </row>
    <row r="110" spans="2:10" ht="15">
      <c r="B110" s="3"/>
      <c r="H110" s="70"/>
      <c r="I110" s="70"/>
      <c r="J110" s="70"/>
    </row>
  </sheetData>
  <sheetProtection/>
  <mergeCells count="4">
    <mergeCell ref="C2:D2"/>
    <mergeCell ref="G13:G16"/>
    <mergeCell ref="I13:I14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Edyta Sobieszek</cp:lastModifiedBy>
  <cp:lastPrinted>2013-11-19T09:15:04Z</cp:lastPrinted>
  <dcterms:created xsi:type="dcterms:W3CDTF">2010-04-23T05:47:14Z</dcterms:created>
  <dcterms:modified xsi:type="dcterms:W3CDTF">2017-10-20T07:46:31Z</dcterms:modified>
  <cp:category/>
  <cp:version/>
  <cp:contentType/>
  <cp:contentStatus/>
</cp:coreProperties>
</file>